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10" windowHeight="4530" activeTab="1"/>
  </bookViews>
  <sheets>
    <sheet name="工管所" sheetId="1" r:id="rId1"/>
    <sheet name="商管所" sheetId="2" r:id="rId2"/>
  </sheets>
  <definedNames>
    <definedName name="_xlnm.Print_Area" localSheetId="0">'工管所'!$B$1:$D$93</definedName>
    <definedName name="_xlnm.Print_Area" localSheetId="1">'商管所'!$B$1:$D$82</definedName>
  </definedNames>
  <calcPr fullCalcOnLoad="1"/>
</workbook>
</file>

<file path=xl/sharedStrings.xml><?xml version="1.0" encoding="utf-8"?>
<sst xmlns="http://schemas.openxmlformats.org/spreadsheetml/2006/main" count="383" uniqueCount="108">
  <si>
    <t>Academic Search Premier-EBSCO</t>
  </si>
  <si>
    <t>英文</t>
  </si>
  <si>
    <t>中文</t>
  </si>
  <si>
    <t>PQDD-數位化博碩士論文典藏聯盟</t>
  </si>
  <si>
    <t>The Serials Directory-EBSCO</t>
  </si>
  <si>
    <t>OCLC Persearch-WilsonSelectPlus(1994- )-</t>
  </si>
  <si>
    <t>Wiley Journals on line</t>
  </si>
  <si>
    <t>Business Source Elite(BSE)-EBSCO</t>
  </si>
  <si>
    <t>Regional Business News-EBSCO</t>
  </si>
  <si>
    <t>Springer Link Journals (1994- )</t>
  </si>
  <si>
    <t>ProQuest Science Journals (1994- )(Formly ASTP)</t>
  </si>
  <si>
    <t>Ei Village( Compendex)</t>
  </si>
  <si>
    <t>ISI Journal List</t>
  </si>
  <si>
    <t>CONCERT電子期刊聯合目錄</t>
  </si>
  <si>
    <t>Journal Citation Reports(JCR Web)</t>
  </si>
  <si>
    <t>中華民國出版期刊指南系統</t>
  </si>
  <si>
    <t>全國博碩士論文資訊網</t>
  </si>
  <si>
    <t>全國文獻傳遞服務系統(原全國館合系統)</t>
  </si>
  <si>
    <t>MAS Ultra (School Edition)-EBSCO</t>
  </si>
  <si>
    <t>國科會研究計畫摘要 (STICNET)</t>
  </si>
  <si>
    <t>國科會研究報告摘要 (STICNET)</t>
  </si>
  <si>
    <t>國科會學術會議論文摘要 (STICNET)</t>
  </si>
  <si>
    <t>科技簡訊資料庫（國外科技文獻中文摘要)  (STICNET)</t>
  </si>
  <si>
    <t>工業技術研究院技術報告摘要 (STICNET)</t>
  </si>
  <si>
    <t>食品工業研究所技術報告摘要 (STICNET)</t>
  </si>
  <si>
    <t>OCLC FirstSearch-ArticleFirst (1990- )</t>
  </si>
  <si>
    <t>工程學刊</t>
  </si>
  <si>
    <t>CNS國家標準檢索系統</t>
  </si>
  <si>
    <t>臺經院產經資料庫</t>
  </si>
  <si>
    <t>Industrial Property Digital Library－IPDL</t>
  </si>
  <si>
    <t>Ingenta (原名UNCOVER )</t>
  </si>
  <si>
    <t>US Patent Database</t>
  </si>
  <si>
    <t>Esp@cenet</t>
  </si>
  <si>
    <t>中華民國專利資訊網</t>
  </si>
  <si>
    <t>ProQuest Newspapers - Wall Street Journal ABI/INFORM</t>
  </si>
  <si>
    <t>SDOL(Science Direct On Line)</t>
  </si>
  <si>
    <t>DOAJ(Directory of Open Access Journals)</t>
  </si>
  <si>
    <t>HighWire Press</t>
  </si>
  <si>
    <t>臺大學術期刊資料庫</t>
  </si>
  <si>
    <t>臺灣社會科學引文索引資料庫（TSSCI）</t>
  </si>
  <si>
    <t>J-STAGE (Japan Science And Technology Information Aggregator, Electronic)</t>
  </si>
  <si>
    <t>Scopus</t>
  </si>
  <si>
    <t>ENGnetBASE 線上工程手冊</t>
  </si>
  <si>
    <t>OCLC Persearch(Business/Economic)</t>
  </si>
  <si>
    <t>OCLC Persearch-OCLC Article First(1990- )</t>
  </si>
  <si>
    <t>OCLC Persearch-ProceedingsFirst/PaperFirst</t>
  </si>
  <si>
    <t>OCLC Persearch-Book In Print</t>
  </si>
  <si>
    <t>Networked Digital Library of Theses and Dissertations(NDLTD)</t>
  </si>
  <si>
    <t>政府研究資訊系統 (Government Research Bulletin－GRB)</t>
  </si>
  <si>
    <t>NACSIS-ELS(Electronic Library Service)</t>
  </si>
  <si>
    <t>arXiv.org e-Print archive</t>
  </si>
  <si>
    <t>全民英檢線上模擬試題資料庫(初、中級)</t>
  </si>
  <si>
    <t>OCLC FirstSearch-ECO (A&amp;I) (1995- )</t>
  </si>
  <si>
    <t>OCLC Persearch-ClasePeriodica</t>
  </si>
  <si>
    <t>外國標準目錄查詢系統(經濟部標準檢驗局資料中心)</t>
  </si>
  <si>
    <t>NSSN: A National Resource for Global Standards</t>
  </si>
  <si>
    <t>中國專利檢索系統(中華人民共和國知識產權局)</t>
  </si>
  <si>
    <t>ProQuest European Business  -ProQuest ABI/INFORM</t>
  </si>
  <si>
    <t>PQDT(1861- )-ProQuest Dissertations and Theses ─ A&amp;I</t>
  </si>
  <si>
    <t>臺灣人文學引文索引資料庫（THCI）</t>
  </si>
  <si>
    <t>ISIHighlyCited.com ( ISI)</t>
  </si>
  <si>
    <t>Worldwide Intellectual Property Search(WIPS)</t>
  </si>
  <si>
    <t>勞動統計資料庫</t>
  </si>
  <si>
    <t>ETDS電子學位論文服務</t>
  </si>
  <si>
    <t>中國知網_中國期刊全文資料庫</t>
  </si>
  <si>
    <t>中國知網_中國優秀博碩士學位論文全文資料庫</t>
  </si>
  <si>
    <t>中國知網_中國重要會議論文全文資料庫</t>
  </si>
  <si>
    <t>中國知網_中國重要報紙全文資料庫</t>
  </si>
  <si>
    <t>中國知網_中國圖書全文資料庫</t>
  </si>
  <si>
    <t>中國知網_中國年鑒全文資料庫</t>
  </si>
  <si>
    <t>中國知網_中國引文全文資料庫</t>
  </si>
  <si>
    <t>World Scientific Journals</t>
  </si>
  <si>
    <t>No</t>
  </si>
  <si>
    <t>Science Online(1996- )</t>
  </si>
  <si>
    <t>Business Full Text   (WilsonWb) (1995- )</t>
  </si>
  <si>
    <t>Readers' Guide Full Text  (WilsonWb) (1994- )</t>
  </si>
  <si>
    <t>Social Sciences Full Text  (WilsonWb) (1995- )</t>
  </si>
  <si>
    <t>中華民國期刊論文索引系統WWW版(1970- )</t>
  </si>
  <si>
    <t>資料庫名稱</t>
  </si>
  <si>
    <t>語文</t>
  </si>
  <si>
    <t>ProQuest-ABI/INFORM Global(1971- )-</t>
  </si>
  <si>
    <t>ProQuest-Dateline-</t>
  </si>
  <si>
    <t>ProQuest-ABI/INFORM Trade &amp; Industry-</t>
  </si>
  <si>
    <t>中文期刊篇目索引影像系統(1991- )</t>
  </si>
  <si>
    <t>Nature Journals Online</t>
  </si>
  <si>
    <t>ProQuest ABI/INFORM-Hoover's Company Capsules &amp; Profiles-</t>
  </si>
  <si>
    <t>ProQuest ABI/INFORM-Banking Information Source-</t>
  </si>
  <si>
    <t>ProQuest-ABI/INFORM Archive Complete</t>
  </si>
  <si>
    <t>ProQuest ABI/INFORM-Accounting &amp; Tax-</t>
  </si>
  <si>
    <t>ProQuest ABI/INFORM-EIU ViewsWire-</t>
  </si>
  <si>
    <t>ProQuest Asian Business &amp; Reference -ProQuest ABI/INFORM</t>
  </si>
  <si>
    <t>ProQuest ABI/INFORM-Snapshots Asia Pacific -</t>
  </si>
  <si>
    <t>ProQuest ABI/INFORM-Business Dissertation -</t>
  </si>
  <si>
    <t>中文電子期刊</t>
  </si>
  <si>
    <t>中文</t>
  </si>
  <si>
    <t>商用英語學程</t>
  </si>
  <si>
    <t>MIC AISP 情報顧問服務(資策會)</t>
  </si>
  <si>
    <t>中國經濟資料庫</t>
  </si>
  <si>
    <t>NTUT e-Journal list(Serisal Solution)</t>
  </si>
  <si>
    <t>ITS MARC</t>
  </si>
  <si>
    <t>World Cat</t>
  </si>
  <si>
    <t>英文</t>
  </si>
  <si>
    <t>Wiley電子百科(93.5-94.4)</t>
  </si>
  <si>
    <t xml:space="preserve">  工工系(所)含生管所</t>
  </si>
  <si>
    <t xml:space="preserve">  經管系(所)含商管所</t>
  </si>
  <si>
    <t>OCLC Persearch-World Almanacs</t>
  </si>
  <si>
    <t>Newspaper Source-EBSCO</t>
  </si>
  <si>
    <t>Art Full Text  (WilsonWb) (1997- 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</si>
</sst>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.00_);[Red]\(#,##0.00\)"/>
    <numFmt numFmtId="179" formatCode="0_ "/>
    <numFmt numFmtId="180" formatCode="#,##0;[Red]#,##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&quot;$&quot;#,##0"/>
    <numFmt numFmtId="186" formatCode="#,##0.00_ "/>
    <numFmt numFmtId="187" formatCode="0.00_);[Red]\(0.00\)"/>
  </numFmts>
  <fonts count="39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2"/>
      <color indexed="8"/>
      <name val="新細明體"/>
      <family val="1"/>
    </font>
    <font>
      <b/>
      <sz val="14"/>
      <color indexed="4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2" fillId="34" borderId="0" xfId="0" applyFont="1" applyFill="1" applyBorder="1" applyAlignment="1">
      <alignment horizontal="left"/>
    </xf>
    <xf numFmtId="0" fontId="2" fillId="34" borderId="0" xfId="0" applyNumberFormat="1" applyFont="1" applyFill="1" applyBorder="1" applyAlignment="1" quotePrefix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33" applyFont="1" applyFill="1" applyBorder="1" applyAlignment="1">
      <alignment horizontal="left" wrapText="1"/>
      <protection/>
    </xf>
    <xf numFmtId="0" fontId="0" fillId="35" borderId="0" xfId="0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NumberFormat="1" applyFont="1" applyFill="1" applyBorder="1" applyAlignment="1" quotePrefix="1">
      <alignment horizontal="left"/>
    </xf>
    <xf numFmtId="0" fontId="2" fillId="33" borderId="0" xfId="0" applyNumberFormat="1" applyFont="1" applyFill="1" applyBorder="1" applyAlignment="1" quotePrefix="1">
      <alignment horizontal="left" vertical="top" wrapText="1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4" borderId="0" xfId="0" applyNumberFormat="1" applyFont="1" applyFill="1" applyBorder="1" applyAlignment="1" quotePrefix="1">
      <alignment horizontal="left" vertical="top" wrapText="1"/>
    </xf>
    <xf numFmtId="0" fontId="2" fillId="34" borderId="0" xfId="0" applyNumberFormat="1" applyFont="1" applyFill="1" applyBorder="1" applyAlignment="1">
      <alignment horizontal="left" vertical="top" wrapText="1"/>
    </xf>
    <xf numFmtId="0" fontId="2" fillId="33" borderId="0" xfId="34" applyFont="1" applyFill="1" applyBorder="1" applyAlignment="1">
      <alignment horizontal="left" wrapText="1"/>
      <protection/>
    </xf>
    <xf numFmtId="0" fontId="0" fillId="36" borderId="0" xfId="0" applyFill="1" applyAlignment="1">
      <alignment/>
    </xf>
    <xf numFmtId="0" fontId="2" fillId="34" borderId="0" xfId="34" applyFont="1" applyFill="1" applyBorder="1" applyAlignment="1">
      <alignment horizontal="left" wrapText="1"/>
      <protection/>
    </xf>
    <xf numFmtId="0" fontId="2" fillId="33" borderId="0" xfId="33" applyFont="1" applyFill="1" applyBorder="1" applyAlignment="1">
      <alignment horizontal="left"/>
      <protection/>
    </xf>
    <xf numFmtId="0" fontId="2" fillId="33" borderId="0" xfId="33" applyFont="1" applyFill="1" applyBorder="1" applyAlignment="1">
      <alignment horizontal="left" wrapText="1"/>
      <protection/>
    </xf>
    <xf numFmtId="0" fontId="5" fillId="33" borderId="10" xfId="33" applyFont="1" applyFill="1" applyBorder="1" applyAlignment="1">
      <alignment horizontal="left"/>
      <protection/>
    </xf>
    <xf numFmtId="0" fontId="5" fillId="33" borderId="10" xfId="33" applyFont="1" applyFill="1" applyBorder="1" applyAlignment="1">
      <alignment horizontal="left" wrapText="1"/>
      <protection/>
    </xf>
    <xf numFmtId="0" fontId="2" fillId="33" borderId="10" xfId="0" applyFont="1" applyFill="1" applyBorder="1" applyAlignment="1">
      <alignment/>
    </xf>
    <xf numFmtId="0" fontId="6" fillId="37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Alignment="1">
      <alignment/>
    </xf>
    <xf numFmtId="0" fontId="0" fillId="36" borderId="11" xfId="0" applyFill="1" applyBorder="1" applyAlignment="1">
      <alignment/>
    </xf>
    <xf numFmtId="177" fontId="0" fillId="36" borderId="11" xfId="0" applyNumberFormat="1" applyFill="1" applyBorder="1" applyAlignment="1">
      <alignment/>
    </xf>
    <xf numFmtId="176" fontId="0" fillId="36" borderId="11" xfId="0" applyNumberForma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/>
    </xf>
    <xf numFmtId="0" fontId="5" fillId="34" borderId="13" xfId="33" applyFont="1" applyFill="1" applyBorder="1" applyAlignment="1">
      <alignment wrapText="1"/>
      <protection/>
    </xf>
    <xf numFmtId="0" fontId="5" fillId="33" borderId="13" xfId="0" applyFont="1" applyFill="1" applyBorder="1" applyAlignment="1">
      <alignment/>
    </xf>
    <xf numFmtId="0" fontId="5" fillId="33" borderId="13" xfId="33" applyFont="1" applyFill="1" applyBorder="1" applyAlignment="1">
      <alignment wrapText="1"/>
      <protection/>
    </xf>
    <xf numFmtId="0" fontId="5" fillId="33" borderId="14" xfId="33" applyFont="1" applyFill="1" applyBorder="1" applyAlignment="1">
      <alignment wrapText="1"/>
      <protection/>
    </xf>
    <xf numFmtId="0" fontId="5" fillId="34" borderId="15" xfId="0" applyFont="1" applyFill="1" applyBorder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年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05"/>
  <sheetViews>
    <sheetView showGridLines="0" zoomScale="75" zoomScaleNormal="75" zoomScalePageLayoutView="0" workbookViewId="0" topLeftCell="B1">
      <pane xSplit="3" ySplit="1" topLeftCell="E83" activePane="bottomRight" state="frozen"/>
      <selection pane="topLeft" activeCell="B1" sqref="B1"/>
      <selection pane="topRight" activeCell="L1" sqref="L1"/>
      <selection pane="bottomLeft" activeCell="B4" sqref="B4"/>
      <selection pane="bottomRight" activeCell="C1" sqref="C1:C16384"/>
    </sheetView>
  </sheetViews>
  <sheetFormatPr defaultColWidth="9.00390625" defaultRowHeight="16.5"/>
  <cols>
    <col min="2" max="2" width="5.125" style="27" customWidth="1"/>
    <col min="3" max="3" width="58.625" style="27" customWidth="1"/>
    <col min="4" max="4" width="6.25390625" style="0" bestFit="1" customWidth="1"/>
    <col min="5" max="5" width="21.50390625" style="0" bestFit="1" customWidth="1"/>
  </cols>
  <sheetData>
    <row r="1" spans="1:185" s="4" customFormat="1" ht="34.5" thickTop="1">
      <c r="A1" s="1"/>
      <c r="B1" s="1"/>
      <c r="C1" s="2" t="s">
        <v>78</v>
      </c>
      <c r="D1" s="1" t="s">
        <v>79</v>
      </c>
      <c r="E1" s="33" t="s">
        <v>103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</row>
    <row r="2" spans="1:185" s="10" customFormat="1" ht="16.5" customHeight="1">
      <c r="A2" s="5">
        <v>132</v>
      </c>
      <c r="B2" s="6">
        <v>1</v>
      </c>
      <c r="C2" s="17" t="s">
        <v>83</v>
      </c>
      <c r="D2" s="6" t="s">
        <v>2</v>
      </c>
      <c r="E2" s="34">
        <v>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</row>
    <row r="3" spans="1:185" s="10" customFormat="1" ht="16.5" customHeight="1">
      <c r="A3" s="5">
        <v>48</v>
      </c>
      <c r="B3" s="6">
        <v>2</v>
      </c>
      <c r="C3" s="16" t="s">
        <v>15</v>
      </c>
      <c r="D3" s="6" t="s">
        <v>2</v>
      </c>
      <c r="E3" s="34">
        <v>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</row>
    <row r="4" spans="1:185" s="10" customFormat="1" ht="16.5" customHeight="1">
      <c r="A4" s="11">
        <v>185</v>
      </c>
      <c r="B4" s="12">
        <v>3</v>
      </c>
      <c r="C4" s="12" t="s">
        <v>16</v>
      </c>
      <c r="D4" s="12" t="s">
        <v>2</v>
      </c>
      <c r="E4" s="36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</row>
    <row r="5" spans="1:185" s="10" customFormat="1" ht="16.5" customHeight="1">
      <c r="A5" s="5">
        <v>49</v>
      </c>
      <c r="B5" s="6">
        <v>4</v>
      </c>
      <c r="C5" s="6" t="s">
        <v>17</v>
      </c>
      <c r="D5" s="6" t="s">
        <v>2</v>
      </c>
      <c r="E5" s="34">
        <v>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</row>
    <row r="6" spans="1:185" s="10" customFormat="1" ht="16.5" customHeight="1">
      <c r="A6" s="11">
        <v>138</v>
      </c>
      <c r="B6" s="6">
        <v>5</v>
      </c>
      <c r="C6" s="13" t="s">
        <v>19</v>
      </c>
      <c r="D6" s="12" t="s">
        <v>2</v>
      </c>
      <c r="E6" s="36">
        <v>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</row>
    <row r="7" spans="1:185" s="10" customFormat="1" ht="16.5" customHeight="1">
      <c r="A7" s="5">
        <v>139</v>
      </c>
      <c r="B7" s="12">
        <v>6</v>
      </c>
      <c r="C7" s="6" t="s">
        <v>20</v>
      </c>
      <c r="D7" s="6" t="s">
        <v>2</v>
      </c>
      <c r="E7" s="34">
        <v>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</row>
    <row r="8" spans="1:185" s="10" customFormat="1" ht="16.5" customHeight="1">
      <c r="A8" s="5">
        <v>140</v>
      </c>
      <c r="B8" s="6">
        <v>7</v>
      </c>
      <c r="C8" s="6" t="s">
        <v>21</v>
      </c>
      <c r="D8" s="6" t="s">
        <v>2</v>
      </c>
      <c r="E8" s="34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</row>
    <row r="9" spans="1:185" s="10" customFormat="1" ht="16.5" customHeight="1">
      <c r="A9" s="11">
        <v>136</v>
      </c>
      <c r="B9" s="6">
        <v>8</v>
      </c>
      <c r="C9" s="12" t="s">
        <v>22</v>
      </c>
      <c r="D9" s="12" t="s">
        <v>2</v>
      </c>
      <c r="E9" s="36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</row>
    <row r="10" spans="1:185" s="10" customFormat="1" ht="16.5" customHeight="1">
      <c r="A10" s="11">
        <v>130</v>
      </c>
      <c r="B10" s="12">
        <v>9</v>
      </c>
      <c r="C10" s="12" t="s">
        <v>23</v>
      </c>
      <c r="D10" s="12" t="s">
        <v>2</v>
      </c>
      <c r="E10" s="36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</row>
    <row r="11" spans="1:185" s="10" customFormat="1" ht="16.5" customHeight="1">
      <c r="A11" s="5">
        <v>137</v>
      </c>
      <c r="B11" s="6">
        <v>10</v>
      </c>
      <c r="C11" s="16" t="s">
        <v>24</v>
      </c>
      <c r="D11" s="6" t="s">
        <v>2</v>
      </c>
      <c r="E11" s="34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</row>
    <row r="12" spans="1:185" s="10" customFormat="1" ht="16.5" customHeight="1">
      <c r="A12" s="11">
        <v>96</v>
      </c>
      <c r="B12" s="6">
        <v>11</v>
      </c>
      <c r="C12" s="13" t="s">
        <v>26</v>
      </c>
      <c r="D12" s="12" t="s">
        <v>2</v>
      </c>
      <c r="E12" s="36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</row>
    <row r="13" spans="1:185" s="10" customFormat="1" ht="16.5" customHeight="1">
      <c r="A13" s="5">
        <v>175</v>
      </c>
      <c r="B13" s="12">
        <v>12</v>
      </c>
      <c r="C13" s="6" t="s">
        <v>27</v>
      </c>
      <c r="D13" s="6" t="s">
        <v>2</v>
      </c>
      <c r="E13" s="34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</row>
    <row r="14" spans="1:185" s="10" customFormat="1" ht="16.5" customHeight="1">
      <c r="A14" s="5">
        <v>149</v>
      </c>
      <c r="B14" s="6">
        <v>13</v>
      </c>
      <c r="C14" s="16" t="s">
        <v>28</v>
      </c>
      <c r="D14" s="6" t="s">
        <v>2</v>
      </c>
      <c r="E14" s="34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</row>
    <row r="15" spans="1:185" s="10" customFormat="1" ht="16.5" customHeight="1">
      <c r="A15" s="5">
        <v>179</v>
      </c>
      <c r="B15" s="6">
        <v>14</v>
      </c>
      <c r="C15" s="6" t="s">
        <v>33</v>
      </c>
      <c r="D15" s="6" t="s">
        <v>2</v>
      </c>
      <c r="E15" s="34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</row>
    <row r="16" spans="1:185" s="10" customFormat="1" ht="16.5" customHeight="1">
      <c r="A16" s="5">
        <v>103</v>
      </c>
      <c r="B16" s="12">
        <v>15</v>
      </c>
      <c r="C16" s="6" t="s">
        <v>38</v>
      </c>
      <c r="D16" s="6" t="s">
        <v>2</v>
      </c>
      <c r="E16" s="34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</row>
    <row r="17" spans="1:185" s="10" customFormat="1" ht="16.5" customHeight="1">
      <c r="A17" s="11">
        <v>146</v>
      </c>
      <c r="B17" s="6">
        <v>16</v>
      </c>
      <c r="C17" s="12" t="s">
        <v>39</v>
      </c>
      <c r="D17" s="12" t="s">
        <v>2</v>
      </c>
      <c r="E17" s="36"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</row>
    <row r="18" spans="1:185" s="10" customFormat="1" ht="16.5" customHeight="1">
      <c r="A18" s="11">
        <v>135</v>
      </c>
      <c r="B18" s="6">
        <v>17</v>
      </c>
      <c r="C18" s="12" t="s">
        <v>48</v>
      </c>
      <c r="D18" s="12" t="s">
        <v>2</v>
      </c>
      <c r="E18" s="36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</row>
    <row r="19" spans="1:185" s="10" customFormat="1" ht="16.5" customHeight="1">
      <c r="A19" s="11">
        <v>119</v>
      </c>
      <c r="B19" s="12">
        <v>18</v>
      </c>
      <c r="C19" s="12" t="s">
        <v>49</v>
      </c>
      <c r="D19" s="12" t="s">
        <v>2</v>
      </c>
      <c r="E19" s="36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</row>
    <row r="20" spans="1:185" ht="16.5" customHeight="1">
      <c r="A20" s="5">
        <v>27</v>
      </c>
      <c r="B20" s="6">
        <v>19</v>
      </c>
      <c r="C20" s="6" t="s">
        <v>51</v>
      </c>
      <c r="D20" s="6" t="s">
        <v>2</v>
      </c>
      <c r="E20" s="34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</row>
    <row r="21" spans="1:185" s="10" customFormat="1" ht="16.5" customHeight="1">
      <c r="A21" s="5">
        <v>178</v>
      </c>
      <c r="B21" s="6">
        <v>20</v>
      </c>
      <c r="C21" s="6" t="s">
        <v>56</v>
      </c>
      <c r="D21" s="6" t="s">
        <v>2</v>
      </c>
      <c r="E21" s="34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</row>
    <row r="22" spans="1:185" ht="16.5" customHeight="1">
      <c r="A22" s="5">
        <v>6</v>
      </c>
      <c r="B22" s="12">
        <v>21</v>
      </c>
      <c r="C22" s="6" t="s">
        <v>59</v>
      </c>
      <c r="D22" s="6" t="s">
        <v>2</v>
      </c>
      <c r="E22" s="34">
        <v>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</row>
    <row r="23" spans="1:185" s="19" customFormat="1" ht="16.5" customHeight="1">
      <c r="A23" s="11"/>
      <c r="B23" s="6">
        <v>22</v>
      </c>
      <c r="C23" s="11" t="s">
        <v>93</v>
      </c>
      <c r="D23" s="14" t="s">
        <v>94</v>
      </c>
      <c r="E23" s="36">
        <v>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</row>
    <row r="24" spans="1:185" s="19" customFormat="1" ht="16.5" customHeight="1">
      <c r="A24" s="11"/>
      <c r="B24" s="6">
        <v>23</v>
      </c>
      <c r="C24" s="12" t="s">
        <v>62</v>
      </c>
      <c r="D24" s="12" t="s">
        <v>2</v>
      </c>
      <c r="E24" s="36">
        <v>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</row>
    <row r="25" spans="1:185" s="10" customFormat="1" ht="16.5" customHeight="1">
      <c r="A25" s="11"/>
      <c r="B25" s="12">
        <v>24</v>
      </c>
      <c r="C25" s="18" t="s">
        <v>63</v>
      </c>
      <c r="D25" s="18" t="s">
        <v>2</v>
      </c>
      <c r="E25" s="36">
        <v>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</row>
    <row r="26" spans="1:185" s="10" customFormat="1" ht="16.5" customHeight="1">
      <c r="A26" s="5"/>
      <c r="B26" s="6">
        <v>25</v>
      </c>
      <c r="C26" s="20" t="s">
        <v>64</v>
      </c>
      <c r="D26" s="20" t="s">
        <v>2</v>
      </c>
      <c r="E26" s="34">
        <v>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</row>
    <row r="27" spans="1:185" s="10" customFormat="1" ht="16.5" customHeight="1">
      <c r="A27" s="11"/>
      <c r="B27" s="6">
        <v>26</v>
      </c>
      <c r="C27" s="18" t="s">
        <v>65</v>
      </c>
      <c r="D27" s="18" t="s">
        <v>2</v>
      </c>
      <c r="E27" s="36"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</row>
    <row r="28" spans="1:185" s="10" customFormat="1" ht="16.5" customHeight="1">
      <c r="A28" s="11"/>
      <c r="B28" s="12">
        <v>27</v>
      </c>
      <c r="C28" s="18" t="s">
        <v>66</v>
      </c>
      <c r="D28" s="18" t="s">
        <v>2</v>
      </c>
      <c r="E28" s="36">
        <v>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</row>
    <row r="29" spans="1:185" s="10" customFormat="1" ht="16.5" customHeight="1">
      <c r="A29" s="5"/>
      <c r="B29" s="6">
        <v>28</v>
      </c>
      <c r="C29" s="20" t="s">
        <v>67</v>
      </c>
      <c r="D29" s="20" t="s">
        <v>2</v>
      </c>
      <c r="E29" s="34">
        <v>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</row>
    <row r="30" spans="1:185" s="10" customFormat="1" ht="16.5" customHeight="1">
      <c r="A30" s="5"/>
      <c r="B30" s="6">
        <v>29</v>
      </c>
      <c r="C30" s="20" t="s">
        <v>68</v>
      </c>
      <c r="D30" s="20" t="s">
        <v>2</v>
      </c>
      <c r="E30" s="34">
        <v>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</row>
    <row r="31" spans="1:185" s="10" customFormat="1" ht="16.5" customHeight="1">
      <c r="A31" s="11"/>
      <c r="B31" s="12">
        <v>30</v>
      </c>
      <c r="C31" s="18" t="s">
        <v>69</v>
      </c>
      <c r="D31" s="18" t="s">
        <v>2</v>
      </c>
      <c r="E31" s="36"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</row>
    <row r="32" spans="1:185" s="10" customFormat="1" ht="16.5" customHeight="1">
      <c r="A32" s="11"/>
      <c r="B32" s="6">
        <v>31</v>
      </c>
      <c r="C32" s="18" t="s">
        <v>70</v>
      </c>
      <c r="D32" s="18" t="s">
        <v>2</v>
      </c>
      <c r="E32" s="36">
        <v>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</row>
    <row r="33" spans="1:185" s="10" customFormat="1" ht="16.5" customHeight="1">
      <c r="A33" s="11"/>
      <c r="B33" s="6">
        <v>32</v>
      </c>
      <c r="C33" s="22" t="s">
        <v>96</v>
      </c>
      <c r="D33" s="22" t="s">
        <v>94</v>
      </c>
      <c r="E33" s="37">
        <v>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</row>
    <row r="34" spans="1:185" s="10" customFormat="1" ht="16.5" customHeight="1">
      <c r="A34" s="5"/>
      <c r="B34" s="12">
        <v>33</v>
      </c>
      <c r="C34" s="9" t="s">
        <v>97</v>
      </c>
      <c r="D34" s="9" t="s">
        <v>94</v>
      </c>
      <c r="E34" s="35">
        <v>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</row>
    <row r="35" spans="1:185" s="10" customFormat="1" ht="16.5" customHeight="1">
      <c r="A35" s="11"/>
      <c r="B35" s="6">
        <v>34</v>
      </c>
      <c r="C35" s="12" t="s">
        <v>77</v>
      </c>
      <c r="D35" s="22" t="s">
        <v>94</v>
      </c>
      <c r="E35" s="37">
        <v>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</row>
    <row r="36" spans="1:185" ht="16.5" customHeight="1">
      <c r="A36" s="5">
        <v>52</v>
      </c>
      <c r="B36" s="6">
        <v>35</v>
      </c>
      <c r="C36" s="6" t="s">
        <v>0</v>
      </c>
      <c r="D36" s="6" t="s">
        <v>1</v>
      </c>
      <c r="E36" s="34">
        <v>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</row>
    <row r="37" spans="1:185" s="10" customFormat="1" ht="16.5" customHeight="1">
      <c r="A37" s="11">
        <v>184</v>
      </c>
      <c r="B37" s="12">
        <v>36</v>
      </c>
      <c r="C37" s="13" t="s">
        <v>3</v>
      </c>
      <c r="D37" s="12" t="s">
        <v>1</v>
      </c>
      <c r="E37" s="36">
        <v>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</row>
    <row r="38" spans="1:185" s="10" customFormat="1" ht="16.5" customHeight="1">
      <c r="A38" s="5">
        <v>47</v>
      </c>
      <c r="B38" s="6">
        <v>37</v>
      </c>
      <c r="C38" s="16" t="s">
        <v>4</v>
      </c>
      <c r="D38" s="6" t="s">
        <v>1</v>
      </c>
      <c r="E38" s="34">
        <v>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</row>
    <row r="39" spans="1:185" s="10" customFormat="1" ht="16.5" customHeight="1">
      <c r="A39" s="11">
        <v>78</v>
      </c>
      <c r="B39" s="6">
        <v>38</v>
      </c>
      <c r="C39" s="12" t="s">
        <v>5</v>
      </c>
      <c r="D39" s="12" t="s">
        <v>1</v>
      </c>
      <c r="E39" s="36">
        <v>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</row>
    <row r="40" spans="1:185" s="10" customFormat="1" ht="16.5" customHeight="1">
      <c r="A40" s="11">
        <v>94</v>
      </c>
      <c r="B40" s="12">
        <v>39</v>
      </c>
      <c r="C40" s="12" t="s">
        <v>6</v>
      </c>
      <c r="D40" s="12" t="s">
        <v>1</v>
      </c>
      <c r="E40" s="36">
        <v>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</row>
    <row r="41" spans="1:185" s="10" customFormat="1" ht="16.5" customHeight="1">
      <c r="A41" s="5">
        <v>51</v>
      </c>
      <c r="B41" s="6">
        <v>40</v>
      </c>
      <c r="C41" s="16" t="s">
        <v>80</v>
      </c>
      <c r="D41" s="6" t="s">
        <v>1</v>
      </c>
      <c r="E41" s="34">
        <v>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</row>
    <row r="42" spans="1:185" s="10" customFormat="1" ht="16.5" customHeight="1">
      <c r="A42" s="5">
        <v>58</v>
      </c>
      <c r="B42" s="6">
        <v>41</v>
      </c>
      <c r="C42" s="16" t="s">
        <v>7</v>
      </c>
      <c r="D42" s="6" t="s">
        <v>1</v>
      </c>
      <c r="E42" s="34">
        <v>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</row>
    <row r="43" spans="1:185" s="10" customFormat="1" ht="16.5" customHeight="1">
      <c r="A43" s="11">
        <v>60</v>
      </c>
      <c r="B43" s="12">
        <v>42</v>
      </c>
      <c r="C43" s="12" t="s">
        <v>81</v>
      </c>
      <c r="D43" s="12" t="s">
        <v>1</v>
      </c>
      <c r="E43" s="36">
        <v>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</row>
    <row r="44" spans="1:185" s="10" customFormat="1" ht="16.5" customHeight="1">
      <c r="A44" s="5">
        <v>87</v>
      </c>
      <c r="B44" s="6">
        <v>43</v>
      </c>
      <c r="C44" s="16" t="s">
        <v>8</v>
      </c>
      <c r="D44" s="6" t="s">
        <v>1</v>
      </c>
      <c r="E44" s="3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</row>
    <row r="45" spans="1:185" s="10" customFormat="1" ht="16.5" customHeight="1">
      <c r="A45" s="5">
        <v>93</v>
      </c>
      <c r="B45" s="6">
        <v>44</v>
      </c>
      <c r="C45" s="6" t="s">
        <v>82</v>
      </c>
      <c r="D45" s="6" t="s">
        <v>1</v>
      </c>
      <c r="E45" s="34">
        <v>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</row>
    <row r="46" spans="1:185" s="10" customFormat="1" ht="16.5" customHeight="1">
      <c r="A46" s="11">
        <v>128</v>
      </c>
      <c r="B46" s="12">
        <v>45</v>
      </c>
      <c r="C46" s="12" t="s">
        <v>9</v>
      </c>
      <c r="D46" s="12" t="s">
        <v>1</v>
      </c>
      <c r="E46" s="36">
        <v>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</row>
    <row r="47" spans="1:185" s="10" customFormat="1" ht="16.5" customHeight="1">
      <c r="A47" s="5">
        <v>86</v>
      </c>
      <c r="B47" s="6">
        <v>46</v>
      </c>
      <c r="C47" s="6" t="s">
        <v>10</v>
      </c>
      <c r="D47" s="6" t="s">
        <v>1</v>
      </c>
      <c r="E47" s="34">
        <v>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</row>
    <row r="48" spans="1:185" s="10" customFormat="1" ht="16.5" customHeight="1">
      <c r="A48" s="11">
        <v>115</v>
      </c>
      <c r="B48" s="6">
        <v>47</v>
      </c>
      <c r="C48" s="13" t="s">
        <v>11</v>
      </c>
      <c r="D48" s="12" t="s">
        <v>1</v>
      </c>
      <c r="E48" s="36">
        <v>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</row>
    <row r="49" spans="1:185" s="10" customFormat="1" ht="16.5" customHeight="1">
      <c r="A49" s="5">
        <v>43</v>
      </c>
      <c r="B49" s="12">
        <v>48</v>
      </c>
      <c r="C49" s="16" t="s">
        <v>12</v>
      </c>
      <c r="D49" s="6" t="s">
        <v>1</v>
      </c>
      <c r="E49" s="34">
        <v>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</row>
    <row r="50" spans="1:185" s="10" customFormat="1" ht="16.5" customHeight="1">
      <c r="A50" s="11">
        <v>42</v>
      </c>
      <c r="B50" s="6">
        <v>49</v>
      </c>
      <c r="C50" s="13" t="s">
        <v>13</v>
      </c>
      <c r="D50" s="12" t="s">
        <v>1</v>
      </c>
      <c r="E50" s="36">
        <v>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</row>
    <row r="51" spans="1:185" s="10" customFormat="1" ht="16.5" customHeight="1">
      <c r="A51" s="11">
        <v>45</v>
      </c>
      <c r="B51" s="6">
        <v>50</v>
      </c>
      <c r="C51" s="13" t="s">
        <v>14</v>
      </c>
      <c r="D51" s="12" t="s">
        <v>1</v>
      </c>
      <c r="E51" s="36">
        <v>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</row>
    <row r="52" spans="1:185" s="10" customFormat="1" ht="16.5" customHeight="1">
      <c r="A52" s="11">
        <v>72</v>
      </c>
      <c r="B52" s="12">
        <v>51</v>
      </c>
      <c r="C52" s="13" t="s">
        <v>18</v>
      </c>
      <c r="D52" s="12" t="s">
        <v>1</v>
      </c>
      <c r="E52" s="36">
        <v>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</row>
    <row r="53" spans="1:185" ht="16.5" customHeight="1">
      <c r="A53" s="5">
        <v>3</v>
      </c>
      <c r="B53" s="6">
        <v>52</v>
      </c>
      <c r="C53" s="6" t="s">
        <v>25</v>
      </c>
      <c r="D53" s="6" t="s">
        <v>1</v>
      </c>
      <c r="E53" s="34">
        <v>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</row>
    <row r="54" spans="1:185" ht="16.5" customHeight="1">
      <c r="A54" s="11">
        <v>38</v>
      </c>
      <c r="B54" s="6">
        <v>53</v>
      </c>
      <c r="C54" s="12" t="s">
        <v>29</v>
      </c>
      <c r="D54" s="12" t="s">
        <v>1</v>
      </c>
      <c r="E54" s="36">
        <v>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</row>
    <row r="55" spans="1:185" s="10" customFormat="1" ht="16.5" customHeight="1">
      <c r="A55" s="11">
        <v>117</v>
      </c>
      <c r="B55" s="12">
        <v>54</v>
      </c>
      <c r="C55" s="13" t="s">
        <v>30</v>
      </c>
      <c r="D55" s="12" t="s">
        <v>1</v>
      </c>
      <c r="E55" s="36">
        <v>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</row>
    <row r="56" spans="1:185" s="10" customFormat="1" ht="16.5" customHeight="1">
      <c r="A56" s="5">
        <v>177</v>
      </c>
      <c r="B56" s="6">
        <v>55</v>
      </c>
      <c r="C56" s="16" t="s">
        <v>31</v>
      </c>
      <c r="D56" s="6" t="s">
        <v>1</v>
      </c>
      <c r="E56" s="34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</row>
    <row r="57" spans="1:185" s="10" customFormat="1" ht="16.5" customHeight="1">
      <c r="A57" s="5">
        <v>176</v>
      </c>
      <c r="B57" s="6">
        <v>56</v>
      </c>
      <c r="C57" s="16" t="s">
        <v>32</v>
      </c>
      <c r="D57" s="6" t="s">
        <v>1</v>
      </c>
      <c r="E57" s="34">
        <v>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</row>
    <row r="58" spans="1:185" s="10" customFormat="1" ht="16.5" customHeight="1">
      <c r="A58" s="11">
        <v>74</v>
      </c>
      <c r="B58" s="12">
        <v>57</v>
      </c>
      <c r="C58" s="14" t="s">
        <v>84</v>
      </c>
      <c r="D58" s="12" t="s">
        <v>1</v>
      </c>
      <c r="E58" s="36">
        <v>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</row>
    <row r="59" spans="1:185" s="10" customFormat="1" ht="16.5" customHeight="1">
      <c r="A59" s="5">
        <v>91</v>
      </c>
      <c r="B59" s="6">
        <v>58</v>
      </c>
      <c r="C59" s="6" t="s">
        <v>35</v>
      </c>
      <c r="D59" s="6" t="s">
        <v>1</v>
      </c>
      <c r="E59" s="34">
        <v>1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</row>
    <row r="60" spans="1:185" s="10" customFormat="1" ht="16.5" customHeight="1">
      <c r="A60" s="11">
        <v>61</v>
      </c>
      <c r="B60" s="6">
        <v>59</v>
      </c>
      <c r="C60" s="12" t="s">
        <v>36</v>
      </c>
      <c r="D60" s="12" t="s">
        <v>1</v>
      </c>
      <c r="E60" s="36">
        <v>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</row>
    <row r="61" spans="1:185" s="10" customFormat="1" ht="16.5" customHeight="1">
      <c r="A61" s="5">
        <v>66</v>
      </c>
      <c r="B61" s="12">
        <v>60</v>
      </c>
      <c r="C61" s="6" t="s">
        <v>37</v>
      </c>
      <c r="D61" s="6" t="s">
        <v>1</v>
      </c>
      <c r="E61" s="34">
        <v>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</row>
    <row r="62" spans="1:185" s="10" customFormat="1" ht="16.5" customHeight="1">
      <c r="A62" s="11">
        <v>71</v>
      </c>
      <c r="B62" s="6">
        <v>61</v>
      </c>
      <c r="C62" s="12" t="s">
        <v>40</v>
      </c>
      <c r="D62" s="12" t="s">
        <v>1</v>
      </c>
      <c r="E62" s="36">
        <v>1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</row>
    <row r="63" spans="1:185" ht="16.5" customHeight="1">
      <c r="A63" s="5">
        <v>5</v>
      </c>
      <c r="B63" s="6">
        <v>62</v>
      </c>
      <c r="C63" s="6" t="s">
        <v>41</v>
      </c>
      <c r="D63" s="6" t="s">
        <v>1</v>
      </c>
      <c r="E63" s="34">
        <v>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</row>
    <row r="64" spans="1:185" s="10" customFormat="1" ht="16.5" customHeight="1">
      <c r="A64" s="5">
        <v>63</v>
      </c>
      <c r="B64" s="12">
        <v>63</v>
      </c>
      <c r="C64" s="6" t="s">
        <v>42</v>
      </c>
      <c r="D64" s="6" t="s">
        <v>1</v>
      </c>
      <c r="E64" s="34">
        <v>1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</row>
    <row r="65" spans="1:185" s="10" customFormat="1" ht="16.5" customHeight="1">
      <c r="A65" s="5">
        <v>124</v>
      </c>
      <c r="B65" s="6">
        <v>64</v>
      </c>
      <c r="C65" s="6" t="s">
        <v>44</v>
      </c>
      <c r="D65" s="6" t="s">
        <v>1</v>
      </c>
      <c r="E65" s="34">
        <v>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</row>
    <row r="66" spans="1:185" s="10" customFormat="1" ht="16.5" customHeight="1">
      <c r="A66" s="11">
        <v>46</v>
      </c>
      <c r="B66" s="6">
        <v>65</v>
      </c>
      <c r="C66" s="12" t="s">
        <v>46</v>
      </c>
      <c r="D66" s="12" t="s">
        <v>1</v>
      </c>
      <c r="E66" s="36">
        <v>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</row>
    <row r="67" spans="1:185" s="10" customFormat="1" ht="16.5" customHeight="1">
      <c r="A67" s="5"/>
      <c r="B67" s="12">
        <v>66</v>
      </c>
      <c r="C67" s="6" t="s">
        <v>47</v>
      </c>
      <c r="D67" s="6" t="s">
        <v>1</v>
      </c>
      <c r="E67" s="34">
        <v>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</row>
    <row r="68" spans="1:185" s="10" customFormat="1" ht="16.5" customHeight="1">
      <c r="A68" s="5">
        <v>55</v>
      </c>
      <c r="B68" s="6">
        <v>67</v>
      </c>
      <c r="C68" s="6" t="s">
        <v>50</v>
      </c>
      <c r="D68" s="6" t="s">
        <v>1</v>
      </c>
      <c r="E68" s="34">
        <v>1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</row>
    <row r="69" spans="1:185" ht="16.5" customHeight="1">
      <c r="A69" s="11">
        <v>4</v>
      </c>
      <c r="B69" s="6">
        <v>68</v>
      </c>
      <c r="C69" s="12" t="s">
        <v>52</v>
      </c>
      <c r="D69" s="12" t="s">
        <v>1</v>
      </c>
      <c r="E69" s="36">
        <v>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</row>
    <row r="70" spans="1:185" ht="16.5" customHeight="1">
      <c r="A70" s="5">
        <v>17</v>
      </c>
      <c r="B70" s="12">
        <v>69</v>
      </c>
      <c r="C70" s="6" t="s">
        <v>53</v>
      </c>
      <c r="D70" s="6" t="s">
        <v>1</v>
      </c>
      <c r="E70" s="34">
        <v>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</row>
    <row r="71" spans="1:185" ht="16.5" customHeight="1">
      <c r="A71" s="11">
        <v>180</v>
      </c>
      <c r="B71" s="6">
        <v>70</v>
      </c>
      <c r="C71" s="12" t="s">
        <v>54</v>
      </c>
      <c r="D71" s="12" t="s">
        <v>1</v>
      </c>
      <c r="E71" s="36">
        <v>1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</row>
    <row r="72" spans="1:185" ht="16.5" customHeight="1">
      <c r="A72" s="5">
        <v>39</v>
      </c>
      <c r="B72" s="6">
        <v>71</v>
      </c>
      <c r="C72" s="6" t="s">
        <v>55</v>
      </c>
      <c r="D72" s="6" t="s">
        <v>1</v>
      </c>
      <c r="E72" s="34">
        <v>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</row>
    <row r="73" spans="1:185" ht="16.5" customHeight="1">
      <c r="A73" s="11">
        <v>7</v>
      </c>
      <c r="B73" s="12">
        <v>72</v>
      </c>
      <c r="C73" s="12" t="s">
        <v>87</v>
      </c>
      <c r="D73" s="12" t="s">
        <v>1</v>
      </c>
      <c r="E73" s="36">
        <v>1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</row>
    <row r="74" spans="1:185" ht="16.5" customHeight="1">
      <c r="A74" s="11">
        <v>9</v>
      </c>
      <c r="B74" s="6">
        <v>73</v>
      </c>
      <c r="C74" s="12" t="s">
        <v>88</v>
      </c>
      <c r="D74" s="12" t="s">
        <v>1</v>
      </c>
      <c r="E74" s="36">
        <v>1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</row>
    <row r="75" spans="1:185" ht="16.5" customHeight="1">
      <c r="A75" s="5">
        <v>10</v>
      </c>
      <c r="B75" s="6">
        <v>74</v>
      </c>
      <c r="C75" s="6" t="s">
        <v>89</v>
      </c>
      <c r="D75" s="6" t="s">
        <v>1</v>
      </c>
      <c r="E75" s="34">
        <v>1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</row>
    <row r="76" spans="1:185" ht="16.5" customHeight="1">
      <c r="A76" s="5">
        <v>19</v>
      </c>
      <c r="B76" s="12">
        <v>75</v>
      </c>
      <c r="C76" s="7" t="s">
        <v>90</v>
      </c>
      <c r="D76" s="6" t="s">
        <v>1</v>
      </c>
      <c r="E76" s="34">
        <v>1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</row>
    <row r="77" spans="1:185" ht="16.5" customHeight="1">
      <c r="A77" s="11">
        <v>20</v>
      </c>
      <c r="B77" s="6">
        <v>76</v>
      </c>
      <c r="C77" s="12" t="s">
        <v>57</v>
      </c>
      <c r="D77" s="12" t="s">
        <v>1</v>
      </c>
      <c r="E77" s="36">
        <v>1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</row>
    <row r="78" spans="1:185" ht="16.5" customHeight="1">
      <c r="A78" s="11">
        <v>21</v>
      </c>
      <c r="B78" s="6">
        <v>77</v>
      </c>
      <c r="C78" s="12" t="s">
        <v>91</v>
      </c>
      <c r="D78" s="12" t="s">
        <v>1</v>
      </c>
      <c r="E78" s="36">
        <v>1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</row>
    <row r="79" spans="1:185" ht="16.5" customHeight="1">
      <c r="A79" s="5">
        <v>36</v>
      </c>
      <c r="B79" s="12">
        <v>78</v>
      </c>
      <c r="C79" s="6" t="s">
        <v>92</v>
      </c>
      <c r="D79" s="6" t="s">
        <v>1</v>
      </c>
      <c r="E79" s="34">
        <v>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</row>
    <row r="80" spans="1:185" s="10" customFormat="1" ht="16.5" customHeight="1">
      <c r="A80" s="11">
        <v>183</v>
      </c>
      <c r="B80" s="6">
        <v>79</v>
      </c>
      <c r="C80" s="12" t="s">
        <v>58</v>
      </c>
      <c r="D80" s="12" t="s">
        <v>1</v>
      </c>
      <c r="E80" s="36">
        <v>1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</row>
    <row r="81" spans="1:185" ht="16.5" customHeight="1">
      <c r="A81" s="11">
        <v>12</v>
      </c>
      <c r="B81" s="6">
        <v>80</v>
      </c>
      <c r="C81" s="12" t="s">
        <v>60</v>
      </c>
      <c r="D81" s="12" t="s">
        <v>1</v>
      </c>
      <c r="E81" s="36">
        <v>1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</row>
    <row r="82" spans="1:185" s="19" customFormat="1" ht="16.5" customHeight="1">
      <c r="A82" s="5"/>
      <c r="B82" s="12">
        <v>81</v>
      </c>
      <c r="C82" s="6" t="s">
        <v>61</v>
      </c>
      <c r="D82" s="6" t="s">
        <v>1</v>
      </c>
      <c r="E82" s="34">
        <v>1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</row>
    <row r="83" spans="1:185" s="19" customFormat="1" ht="16.5" customHeight="1">
      <c r="A83" s="5"/>
      <c r="B83" s="6">
        <v>82</v>
      </c>
      <c r="C83" s="5" t="s">
        <v>95</v>
      </c>
      <c r="D83" s="6" t="s">
        <v>1</v>
      </c>
      <c r="E83" s="34">
        <v>1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</row>
    <row r="84" spans="1:185" s="10" customFormat="1" ht="16.5" customHeight="1">
      <c r="A84" s="11"/>
      <c r="B84" s="6">
        <v>83</v>
      </c>
      <c r="C84" s="12" t="s">
        <v>71</v>
      </c>
      <c r="D84" s="12" t="s">
        <v>1</v>
      </c>
      <c r="E84" s="36">
        <v>1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</row>
    <row r="85" spans="1:185" s="10" customFormat="1" ht="16.5" customHeight="1">
      <c r="A85" s="21" t="s">
        <v>72</v>
      </c>
      <c r="B85" s="12">
        <v>84</v>
      </c>
      <c r="C85" s="22" t="s">
        <v>73</v>
      </c>
      <c r="D85" s="12" t="s">
        <v>1</v>
      </c>
      <c r="E85" s="36">
        <v>1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</row>
    <row r="86" spans="1:185" s="10" customFormat="1" ht="16.5" customHeight="1">
      <c r="A86" s="11"/>
      <c r="B86" s="6">
        <v>85</v>
      </c>
      <c r="C86" s="18" t="s">
        <v>74</v>
      </c>
      <c r="D86" s="18" t="s">
        <v>1</v>
      </c>
      <c r="E86" s="37">
        <v>1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</row>
    <row r="87" spans="1:185" s="10" customFormat="1" ht="16.5" customHeight="1">
      <c r="A87" s="5"/>
      <c r="B87" s="6">
        <v>86</v>
      </c>
      <c r="C87" s="20" t="s">
        <v>75</v>
      </c>
      <c r="D87" s="20" t="s">
        <v>1</v>
      </c>
      <c r="E87" s="35">
        <v>1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</row>
    <row r="88" spans="1:185" s="10" customFormat="1" ht="16.5" customHeight="1">
      <c r="A88" s="5"/>
      <c r="B88" s="12">
        <v>87</v>
      </c>
      <c r="C88" s="20" t="s">
        <v>76</v>
      </c>
      <c r="D88" s="20" t="s">
        <v>1</v>
      </c>
      <c r="E88" s="35">
        <v>1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</row>
    <row r="89" spans="1:185" s="10" customFormat="1" ht="16.5" customHeight="1">
      <c r="A89" s="11">
        <v>41</v>
      </c>
      <c r="B89" s="6">
        <v>88</v>
      </c>
      <c r="C89" s="11" t="s">
        <v>98</v>
      </c>
      <c r="D89" s="12" t="s">
        <v>1</v>
      </c>
      <c r="E89" s="36">
        <v>1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</row>
    <row r="90" spans="1:185" s="10" customFormat="1" ht="16.5" customHeight="1">
      <c r="A90" s="5">
        <v>44</v>
      </c>
      <c r="B90" s="6">
        <v>89</v>
      </c>
      <c r="C90" s="17" t="s">
        <v>99</v>
      </c>
      <c r="D90" s="6" t="s">
        <v>1</v>
      </c>
      <c r="E90" s="34">
        <v>1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</row>
    <row r="91" spans="1:185" s="10" customFormat="1" ht="16.5" customHeight="1">
      <c r="A91" s="5"/>
      <c r="B91" s="12">
        <v>90</v>
      </c>
      <c r="C91" s="9" t="s">
        <v>100</v>
      </c>
      <c r="D91" s="9" t="s">
        <v>101</v>
      </c>
      <c r="E91" s="35">
        <v>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</row>
    <row r="92" spans="1:185" s="10" customFormat="1" ht="16.5" customHeight="1">
      <c r="A92" s="11">
        <v>95</v>
      </c>
      <c r="B92" s="6">
        <v>91</v>
      </c>
      <c r="C92" s="11" t="s">
        <v>102</v>
      </c>
      <c r="D92" s="12" t="s">
        <v>1</v>
      </c>
      <c r="E92" s="36">
        <v>1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</row>
    <row r="93" spans="1:185" s="10" customFormat="1" ht="16.5" customHeight="1">
      <c r="A93" s="5">
        <v>125</v>
      </c>
      <c r="B93" s="6">
        <v>92</v>
      </c>
      <c r="C93" s="6" t="s">
        <v>45</v>
      </c>
      <c r="D93" s="6" t="s">
        <v>1</v>
      </c>
      <c r="E93" s="34">
        <v>1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</row>
    <row r="94" spans="1:185" s="10" customFormat="1" ht="16.5" customHeight="1">
      <c r="A94" s="5">
        <v>76</v>
      </c>
      <c r="B94" s="12">
        <v>93</v>
      </c>
      <c r="C94" s="6" t="s">
        <v>43</v>
      </c>
      <c r="D94" s="6" t="s">
        <v>1</v>
      </c>
      <c r="E94" s="34">
        <v>1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</row>
    <row r="95" spans="1:185" s="10" customFormat="1" ht="16.5" customHeight="1">
      <c r="A95" s="5"/>
      <c r="B95" s="6">
        <v>94</v>
      </c>
      <c r="C95" s="6" t="s">
        <v>105</v>
      </c>
      <c r="D95" s="6" t="s">
        <v>1</v>
      </c>
      <c r="E95" s="39">
        <v>1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</row>
    <row r="96" spans="1:185" s="10" customFormat="1" ht="16.5" customHeight="1">
      <c r="A96" s="5"/>
      <c r="B96" s="12">
        <v>95</v>
      </c>
      <c r="C96" s="12" t="s">
        <v>106</v>
      </c>
      <c r="D96" s="6" t="s">
        <v>1</v>
      </c>
      <c r="E96" s="39">
        <v>1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</row>
    <row r="97" spans="1:185" s="10" customFormat="1" ht="16.5" customHeight="1">
      <c r="A97" s="5"/>
      <c r="B97" s="6">
        <v>96</v>
      </c>
      <c r="C97" s="20" t="s">
        <v>107</v>
      </c>
      <c r="D97" s="6" t="s">
        <v>1</v>
      </c>
      <c r="E97" s="39">
        <v>1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</row>
    <row r="98" spans="1:185" s="10" customFormat="1" ht="16.5" customHeight="1">
      <c r="A98" s="5"/>
      <c r="B98" s="12">
        <v>97</v>
      </c>
      <c r="C98" s="12" t="s">
        <v>36</v>
      </c>
      <c r="D98" s="6" t="s">
        <v>1</v>
      </c>
      <c r="E98" s="39">
        <v>1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</row>
    <row r="99" spans="1:185" s="10" customFormat="1" ht="16.5" customHeight="1">
      <c r="A99" s="5"/>
      <c r="B99" s="6">
        <v>98</v>
      </c>
      <c r="C99" s="6" t="s">
        <v>37</v>
      </c>
      <c r="D99" s="6" t="s">
        <v>1</v>
      </c>
      <c r="E99" s="39">
        <v>1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</row>
    <row r="100" spans="1:185" s="10" customFormat="1" ht="16.5" customHeight="1">
      <c r="A100" s="5"/>
      <c r="B100" s="12">
        <v>99</v>
      </c>
      <c r="C100" s="13" t="s">
        <v>30</v>
      </c>
      <c r="D100" s="6" t="s">
        <v>1</v>
      </c>
      <c r="E100" s="39">
        <v>1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</row>
    <row r="101" spans="1:185" s="26" customFormat="1" ht="16.5" customHeight="1" thickBot="1">
      <c r="A101" s="23"/>
      <c r="B101" s="23"/>
      <c r="C101" s="24"/>
      <c r="D101" s="24"/>
      <c r="E101" s="38">
        <f>SUM(E2:E100)</f>
        <v>99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</row>
    <row r="102" ht="16.5" customHeight="1" thickTop="1">
      <c r="C102" s="28"/>
    </row>
    <row r="103" spans="4:5" ht="16.5" customHeight="1">
      <c r="D103" s="30" t="s">
        <v>2</v>
      </c>
      <c r="E103" s="31">
        <f>SUMIF(D1:D101,"中文",E1:E101)</f>
        <v>34</v>
      </c>
    </row>
    <row r="104" spans="4:5" ht="16.5" customHeight="1">
      <c r="D104" s="30" t="s">
        <v>1</v>
      </c>
      <c r="E104" s="32">
        <f>E101-E103</f>
        <v>65</v>
      </c>
    </row>
    <row r="105" ht="16.5" customHeight="1">
      <c r="E105" s="29"/>
    </row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</sheetData>
  <sheetProtection/>
  <printOptions/>
  <pageMargins left="0.37" right="0.75" top="0.54" bottom="0.4" header="0.32" footer="0.27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94"/>
  <sheetViews>
    <sheetView showGridLines="0" tabSelected="1" zoomScale="75" zoomScaleNormal="75" zoomScalePageLayoutView="0" workbookViewId="0" topLeftCell="B1">
      <pane xSplit="3" ySplit="1" topLeftCell="E68" activePane="bottomRight" state="frozen"/>
      <selection pane="topLeft" activeCell="B1" sqref="B1"/>
      <selection pane="topRight" activeCell="L1" sqref="L1"/>
      <selection pane="bottomLeft" activeCell="B4" sqref="B4"/>
      <selection pane="bottomRight" activeCell="C80" sqref="C80"/>
    </sheetView>
  </sheetViews>
  <sheetFormatPr defaultColWidth="9.00390625" defaultRowHeight="16.5"/>
  <cols>
    <col min="2" max="2" width="5.125" style="27" customWidth="1"/>
    <col min="3" max="3" width="54.875" style="27" customWidth="1"/>
    <col min="4" max="4" width="6.25390625" style="0" bestFit="1" customWidth="1"/>
    <col min="5" max="5" width="21.50390625" style="0" bestFit="1" customWidth="1"/>
  </cols>
  <sheetData>
    <row r="1" spans="1:188" s="4" customFormat="1" ht="34.5" thickTop="1">
      <c r="A1" s="1"/>
      <c r="B1" s="1"/>
      <c r="C1" s="2" t="s">
        <v>78</v>
      </c>
      <c r="D1" s="1" t="s">
        <v>79</v>
      </c>
      <c r="E1" s="33" t="s">
        <v>104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</row>
    <row r="2" spans="1:188" s="10" customFormat="1" ht="16.5">
      <c r="A2" s="5">
        <v>132</v>
      </c>
      <c r="B2" s="6">
        <v>1</v>
      </c>
      <c r="C2" s="17" t="s">
        <v>83</v>
      </c>
      <c r="D2" s="6" t="s">
        <v>2</v>
      </c>
      <c r="E2" s="34">
        <v>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</row>
    <row r="3" spans="1:188" s="10" customFormat="1" ht="16.5">
      <c r="A3" s="5">
        <v>48</v>
      </c>
      <c r="B3" s="6">
        <v>2</v>
      </c>
      <c r="C3" s="16" t="s">
        <v>15</v>
      </c>
      <c r="D3" s="6" t="s">
        <v>2</v>
      </c>
      <c r="E3" s="34">
        <v>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</row>
    <row r="4" spans="1:188" s="10" customFormat="1" ht="16.5">
      <c r="A4" s="11">
        <v>185</v>
      </c>
      <c r="B4" s="12">
        <v>3</v>
      </c>
      <c r="C4" s="12" t="s">
        <v>16</v>
      </c>
      <c r="D4" s="12" t="s">
        <v>2</v>
      </c>
      <c r="E4" s="36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</row>
    <row r="5" spans="1:188" s="10" customFormat="1" ht="16.5">
      <c r="A5" s="5">
        <v>49</v>
      </c>
      <c r="B5" s="6">
        <v>4</v>
      </c>
      <c r="C5" s="6" t="s">
        <v>17</v>
      </c>
      <c r="D5" s="6" t="s">
        <v>2</v>
      </c>
      <c r="E5" s="34">
        <v>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</row>
    <row r="6" spans="1:188" s="10" customFormat="1" ht="16.5">
      <c r="A6" s="11">
        <v>138</v>
      </c>
      <c r="B6" s="6">
        <v>5</v>
      </c>
      <c r="C6" s="13" t="s">
        <v>19</v>
      </c>
      <c r="D6" s="12" t="s">
        <v>2</v>
      </c>
      <c r="E6" s="36">
        <v>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</row>
    <row r="7" spans="1:188" s="10" customFormat="1" ht="16.5">
      <c r="A7" s="5">
        <v>137</v>
      </c>
      <c r="B7" s="12">
        <v>6</v>
      </c>
      <c r="C7" s="16" t="s">
        <v>24</v>
      </c>
      <c r="D7" s="6" t="s">
        <v>2</v>
      </c>
      <c r="E7" s="34">
        <v>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</row>
    <row r="8" spans="1:188" s="10" customFormat="1" ht="16.5">
      <c r="A8" s="5">
        <v>175</v>
      </c>
      <c r="B8" s="6">
        <v>7</v>
      </c>
      <c r="C8" s="6" t="s">
        <v>27</v>
      </c>
      <c r="D8" s="6" t="s">
        <v>2</v>
      </c>
      <c r="E8" s="34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</row>
    <row r="9" spans="1:188" s="10" customFormat="1" ht="16.5">
      <c r="A9" s="5">
        <v>149</v>
      </c>
      <c r="B9" s="6">
        <v>8</v>
      </c>
      <c r="C9" s="16" t="s">
        <v>28</v>
      </c>
      <c r="D9" s="6" t="s">
        <v>2</v>
      </c>
      <c r="E9" s="34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</row>
    <row r="10" spans="1:188" s="10" customFormat="1" ht="16.5">
      <c r="A10" s="5">
        <v>179</v>
      </c>
      <c r="B10" s="12">
        <v>9</v>
      </c>
      <c r="C10" s="6" t="s">
        <v>33</v>
      </c>
      <c r="D10" s="6" t="s">
        <v>2</v>
      </c>
      <c r="E10" s="34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</row>
    <row r="11" spans="1:188" s="10" customFormat="1" ht="16.5">
      <c r="A11" s="5">
        <v>103</v>
      </c>
      <c r="B11" s="6">
        <v>10</v>
      </c>
      <c r="C11" s="6" t="s">
        <v>38</v>
      </c>
      <c r="D11" s="6" t="s">
        <v>2</v>
      </c>
      <c r="E11" s="34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</row>
    <row r="12" spans="1:188" s="10" customFormat="1" ht="16.5">
      <c r="A12" s="11">
        <v>146</v>
      </c>
      <c r="B12" s="6">
        <v>11</v>
      </c>
      <c r="C12" s="12" t="s">
        <v>39</v>
      </c>
      <c r="D12" s="12" t="s">
        <v>2</v>
      </c>
      <c r="E12" s="36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</row>
    <row r="13" spans="1:188" s="10" customFormat="1" ht="16.5">
      <c r="A13" s="11">
        <v>135</v>
      </c>
      <c r="B13" s="12">
        <v>12</v>
      </c>
      <c r="C13" s="12" t="s">
        <v>48</v>
      </c>
      <c r="D13" s="12" t="s">
        <v>2</v>
      </c>
      <c r="E13" s="36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</row>
    <row r="14" spans="1:188" s="10" customFormat="1" ht="16.5">
      <c r="A14" s="11">
        <v>119</v>
      </c>
      <c r="B14" s="6">
        <v>13</v>
      </c>
      <c r="C14" s="12" t="s">
        <v>49</v>
      </c>
      <c r="D14" s="12" t="s">
        <v>2</v>
      </c>
      <c r="E14" s="36"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</row>
    <row r="15" spans="1:188" ht="16.5">
      <c r="A15" s="5">
        <v>27</v>
      </c>
      <c r="B15" s="6">
        <v>14</v>
      </c>
      <c r="C15" s="6" t="s">
        <v>51</v>
      </c>
      <c r="D15" s="6" t="s">
        <v>2</v>
      </c>
      <c r="E15" s="34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</row>
    <row r="16" spans="1:188" s="10" customFormat="1" ht="16.5">
      <c r="A16" s="5">
        <v>178</v>
      </c>
      <c r="B16" s="12">
        <v>15</v>
      </c>
      <c r="C16" s="6" t="s">
        <v>56</v>
      </c>
      <c r="D16" s="6" t="s">
        <v>2</v>
      </c>
      <c r="E16" s="34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</row>
    <row r="17" spans="1:188" ht="16.5">
      <c r="A17" s="5">
        <v>6</v>
      </c>
      <c r="B17" s="6">
        <v>16</v>
      </c>
      <c r="C17" s="6" t="s">
        <v>59</v>
      </c>
      <c r="D17" s="6" t="s">
        <v>2</v>
      </c>
      <c r="E17" s="34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</row>
    <row r="18" spans="1:188" s="19" customFormat="1" ht="16.5">
      <c r="A18" s="11"/>
      <c r="B18" s="6">
        <v>17</v>
      </c>
      <c r="C18" s="12" t="s">
        <v>62</v>
      </c>
      <c r="D18" s="12" t="s">
        <v>2</v>
      </c>
      <c r="E18" s="36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</row>
    <row r="19" spans="1:188" s="10" customFormat="1" ht="16.5">
      <c r="A19" s="11"/>
      <c r="B19" s="12">
        <v>18</v>
      </c>
      <c r="C19" s="18" t="s">
        <v>63</v>
      </c>
      <c r="D19" s="18" t="s">
        <v>2</v>
      </c>
      <c r="E19" s="36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</row>
    <row r="20" spans="1:188" s="10" customFormat="1" ht="16.5">
      <c r="A20" s="5"/>
      <c r="B20" s="6">
        <v>19</v>
      </c>
      <c r="C20" s="20" t="s">
        <v>64</v>
      </c>
      <c r="D20" s="20" t="s">
        <v>2</v>
      </c>
      <c r="E20" s="34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</row>
    <row r="21" spans="1:188" s="10" customFormat="1" ht="16.5">
      <c r="A21" s="11"/>
      <c r="B21" s="6">
        <v>20</v>
      </c>
      <c r="C21" s="18" t="s">
        <v>65</v>
      </c>
      <c r="D21" s="18" t="s">
        <v>2</v>
      </c>
      <c r="E21" s="36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</row>
    <row r="22" spans="1:188" s="10" customFormat="1" ht="16.5">
      <c r="A22" s="11"/>
      <c r="B22" s="12">
        <v>21</v>
      </c>
      <c r="C22" s="18" t="s">
        <v>66</v>
      </c>
      <c r="D22" s="18" t="s">
        <v>2</v>
      </c>
      <c r="E22" s="36"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</row>
    <row r="23" spans="1:188" s="10" customFormat="1" ht="16.5">
      <c r="A23" s="5"/>
      <c r="B23" s="6">
        <v>22</v>
      </c>
      <c r="C23" s="20" t="s">
        <v>67</v>
      </c>
      <c r="D23" s="20" t="s">
        <v>2</v>
      </c>
      <c r="E23" s="34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</row>
    <row r="24" spans="1:188" s="10" customFormat="1" ht="16.5">
      <c r="A24" s="5"/>
      <c r="B24" s="6">
        <v>23</v>
      </c>
      <c r="C24" s="20" t="s">
        <v>68</v>
      </c>
      <c r="D24" s="20" t="s">
        <v>2</v>
      </c>
      <c r="E24" s="34">
        <v>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</row>
    <row r="25" spans="1:188" s="10" customFormat="1" ht="16.5">
      <c r="A25" s="11"/>
      <c r="B25" s="12">
        <v>24</v>
      </c>
      <c r="C25" s="18" t="s">
        <v>69</v>
      </c>
      <c r="D25" s="18" t="s">
        <v>2</v>
      </c>
      <c r="E25" s="36">
        <v>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</row>
    <row r="26" spans="1:188" s="10" customFormat="1" ht="16.5">
      <c r="A26" s="11"/>
      <c r="B26" s="6">
        <v>25</v>
      </c>
      <c r="C26" s="18" t="s">
        <v>70</v>
      </c>
      <c r="D26" s="18" t="s">
        <v>2</v>
      </c>
      <c r="E26" s="36"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</row>
    <row r="27" spans="1:188" s="10" customFormat="1" ht="16.5">
      <c r="A27" s="11"/>
      <c r="B27" s="6">
        <v>26</v>
      </c>
      <c r="C27" s="22" t="s">
        <v>96</v>
      </c>
      <c r="D27" s="22" t="s">
        <v>94</v>
      </c>
      <c r="E27" s="37"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</row>
    <row r="28" spans="1:188" s="10" customFormat="1" ht="16.5">
      <c r="A28" s="5"/>
      <c r="B28" s="12">
        <v>27</v>
      </c>
      <c r="C28" s="9" t="s">
        <v>97</v>
      </c>
      <c r="D28" s="9" t="s">
        <v>94</v>
      </c>
      <c r="E28" s="35"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</row>
    <row r="29" spans="1:188" s="10" customFormat="1" ht="16.5">
      <c r="A29" s="11"/>
      <c r="B29" s="6">
        <v>28</v>
      </c>
      <c r="C29" s="12" t="s">
        <v>77</v>
      </c>
      <c r="D29" s="22" t="s">
        <v>94</v>
      </c>
      <c r="E29" s="37"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</row>
    <row r="30" spans="1:188" ht="16.5">
      <c r="A30" s="5">
        <v>52</v>
      </c>
      <c r="B30" s="6">
        <v>29</v>
      </c>
      <c r="C30" s="6" t="s">
        <v>0</v>
      </c>
      <c r="D30" s="6" t="s">
        <v>1</v>
      </c>
      <c r="E30" s="34">
        <v>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</row>
    <row r="31" spans="1:188" s="10" customFormat="1" ht="16.5">
      <c r="A31" s="11">
        <v>184</v>
      </c>
      <c r="B31" s="12">
        <v>30</v>
      </c>
      <c r="C31" s="13" t="s">
        <v>3</v>
      </c>
      <c r="D31" s="12" t="s">
        <v>1</v>
      </c>
      <c r="E31" s="36"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</row>
    <row r="32" spans="1:188" s="10" customFormat="1" ht="16.5">
      <c r="A32" s="5">
        <v>47</v>
      </c>
      <c r="B32" s="6">
        <v>31</v>
      </c>
      <c r="C32" s="16" t="s">
        <v>4</v>
      </c>
      <c r="D32" s="6" t="s">
        <v>1</v>
      </c>
      <c r="E32" s="34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</row>
    <row r="33" spans="1:188" s="10" customFormat="1" ht="16.5">
      <c r="A33" s="11">
        <v>78</v>
      </c>
      <c r="B33" s="6">
        <v>32</v>
      </c>
      <c r="C33" s="12" t="s">
        <v>5</v>
      </c>
      <c r="D33" s="12" t="s">
        <v>1</v>
      </c>
      <c r="E33" s="36">
        <v>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</row>
    <row r="34" spans="1:188" s="10" customFormat="1" ht="16.5">
      <c r="A34" s="5">
        <v>51</v>
      </c>
      <c r="B34" s="12">
        <v>33</v>
      </c>
      <c r="C34" s="16" t="s">
        <v>80</v>
      </c>
      <c r="D34" s="6" t="s">
        <v>1</v>
      </c>
      <c r="E34" s="34">
        <v>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</row>
    <row r="35" spans="1:188" s="10" customFormat="1" ht="16.5">
      <c r="A35" s="5">
        <v>58</v>
      </c>
      <c r="B35" s="6">
        <v>34</v>
      </c>
      <c r="C35" s="16" t="s">
        <v>7</v>
      </c>
      <c r="D35" s="6" t="s">
        <v>1</v>
      </c>
      <c r="E35" s="34">
        <v>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</row>
    <row r="36" spans="1:188" s="10" customFormat="1" ht="16.5">
      <c r="A36" s="11">
        <v>60</v>
      </c>
      <c r="B36" s="6">
        <v>35</v>
      </c>
      <c r="C36" s="12" t="s">
        <v>81</v>
      </c>
      <c r="D36" s="12" t="s">
        <v>1</v>
      </c>
      <c r="E36" s="36">
        <v>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</row>
    <row r="37" spans="1:188" s="10" customFormat="1" ht="16.5">
      <c r="A37" s="5">
        <v>87</v>
      </c>
      <c r="B37" s="12">
        <v>36</v>
      </c>
      <c r="C37" s="16" t="s">
        <v>8</v>
      </c>
      <c r="D37" s="6" t="s">
        <v>1</v>
      </c>
      <c r="E37" s="34">
        <v>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</row>
    <row r="38" spans="1:188" s="10" customFormat="1" ht="16.5">
      <c r="A38" s="5">
        <v>93</v>
      </c>
      <c r="B38" s="6">
        <v>37</v>
      </c>
      <c r="C38" s="6" t="s">
        <v>82</v>
      </c>
      <c r="D38" s="6" t="s">
        <v>1</v>
      </c>
      <c r="E38" s="34">
        <v>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</row>
    <row r="39" spans="1:188" s="10" customFormat="1" ht="16.5">
      <c r="A39" s="5">
        <v>43</v>
      </c>
      <c r="B39" s="6">
        <v>38</v>
      </c>
      <c r="C39" s="16" t="s">
        <v>12</v>
      </c>
      <c r="D39" s="6" t="s">
        <v>1</v>
      </c>
      <c r="E39" s="34">
        <v>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</row>
    <row r="40" spans="1:188" s="10" customFormat="1" ht="16.5">
      <c r="A40" s="11">
        <v>42</v>
      </c>
      <c r="B40" s="12">
        <v>39</v>
      </c>
      <c r="C40" s="13" t="s">
        <v>13</v>
      </c>
      <c r="D40" s="12" t="s">
        <v>1</v>
      </c>
      <c r="E40" s="36">
        <v>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</row>
    <row r="41" spans="1:188" s="10" customFormat="1" ht="16.5">
      <c r="A41" s="11">
        <v>45</v>
      </c>
      <c r="B41" s="6">
        <v>40</v>
      </c>
      <c r="C41" s="13" t="s">
        <v>14</v>
      </c>
      <c r="D41" s="12" t="s">
        <v>1</v>
      </c>
      <c r="E41" s="36"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</row>
    <row r="42" spans="1:188" s="10" customFormat="1" ht="16.5">
      <c r="A42" s="11">
        <v>72</v>
      </c>
      <c r="B42" s="6">
        <v>41</v>
      </c>
      <c r="C42" s="13" t="s">
        <v>18</v>
      </c>
      <c r="D42" s="12" t="s">
        <v>1</v>
      </c>
      <c r="E42" s="36">
        <v>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</row>
    <row r="43" spans="1:188" ht="16.5">
      <c r="A43" s="5">
        <v>3</v>
      </c>
      <c r="B43" s="12">
        <v>42</v>
      </c>
      <c r="C43" s="6" t="s">
        <v>25</v>
      </c>
      <c r="D43" s="6" t="s">
        <v>1</v>
      </c>
      <c r="E43" s="3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</row>
    <row r="44" spans="1:188" ht="16.5">
      <c r="A44" s="11">
        <v>38</v>
      </c>
      <c r="B44" s="6">
        <v>43</v>
      </c>
      <c r="C44" s="12" t="s">
        <v>29</v>
      </c>
      <c r="D44" s="12" t="s">
        <v>1</v>
      </c>
      <c r="E44" s="36">
        <v>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</row>
    <row r="45" spans="1:188" s="10" customFormat="1" ht="16.5">
      <c r="A45" s="11">
        <v>117</v>
      </c>
      <c r="B45" s="6">
        <v>44</v>
      </c>
      <c r="C45" s="13" t="s">
        <v>30</v>
      </c>
      <c r="D45" s="12" t="s">
        <v>1</v>
      </c>
      <c r="E45" s="36">
        <v>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</row>
    <row r="46" spans="1:188" s="10" customFormat="1" ht="16.5">
      <c r="A46" s="5">
        <v>177</v>
      </c>
      <c r="B46" s="12">
        <v>45</v>
      </c>
      <c r="C46" s="16" t="s">
        <v>31</v>
      </c>
      <c r="D46" s="6" t="s">
        <v>1</v>
      </c>
      <c r="E46" s="34">
        <v>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</row>
    <row r="47" spans="1:188" s="10" customFormat="1" ht="16.5">
      <c r="A47" s="5">
        <v>176</v>
      </c>
      <c r="B47" s="6">
        <v>46</v>
      </c>
      <c r="C47" s="16" t="s">
        <v>32</v>
      </c>
      <c r="D47" s="6" t="s">
        <v>1</v>
      </c>
      <c r="E47" s="34">
        <v>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</row>
    <row r="48" spans="1:188" s="10" customFormat="1" ht="16.5">
      <c r="A48" s="11">
        <v>67</v>
      </c>
      <c r="B48" s="6">
        <v>47</v>
      </c>
      <c r="C48" s="12" t="s">
        <v>85</v>
      </c>
      <c r="D48" s="12" t="s">
        <v>1</v>
      </c>
      <c r="E48" s="36">
        <v>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</row>
    <row r="49" spans="1:188" s="10" customFormat="1" ht="16.5">
      <c r="A49" s="11">
        <v>85</v>
      </c>
      <c r="B49" s="12">
        <v>48</v>
      </c>
      <c r="C49" s="12" t="s">
        <v>34</v>
      </c>
      <c r="D49" s="12" t="s">
        <v>1</v>
      </c>
      <c r="E49" s="36">
        <v>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</row>
    <row r="50" spans="1:188" s="10" customFormat="1" ht="16.5">
      <c r="A50" s="11">
        <v>56</v>
      </c>
      <c r="B50" s="6">
        <v>49</v>
      </c>
      <c r="C50" s="12" t="s">
        <v>86</v>
      </c>
      <c r="D50" s="12" t="s">
        <v>1</v>
      </c>
      <c r="E50" s="36">
        <v>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</row>
    <row r="51" spans="1:188" s="10" customFormat="1" ht="16.5">
      <c r="A51" s="5">
        <v>91</v>
      </c>
      <c r="B51" s="6">
        <v>50</v>
      </c>
      <c r="C51" s="6" t="s">
        <v>35</v>
      </c>
      <c r="D51" s="6" t="s">
        <v>1</v>
      </c>
      <c r="E51" s="34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</row>
    <row r="52" spans="1:188" s="10" customFormat="1" ht="16.5">
      <c r="A52" s="11">
        <v>61</v>
      </c>
      <c r="B52" s="12">
        <v>51</v>
      </c>
      <c r="C52" s="12" t="s">
        <v>36</v>
      </c>
      <c r="D52" s="12" t="s">
        <v>1</v>
      </c>
      <c r="E52" s="36">
        <v>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</row>
    <row r="53" spans="1:188" s="10" customFormat="1" ht="16.5">
      <c r="A53" s="5">
        <v>66</v>
      </c>
      <c r="B53" s="6">
        <v>52</v>
      </c>
      <c r="C53" s="6" t="s">
        <v>37</v>
      </c>
      <c r="D53" s="6" t="s">
        <v>1</v>
      </c>
      <c r="E53" s="34">
        <v>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</row>
    <row r="54" spans="1:188" ht="16.5">
      <c r="A54" s="5">
        <v>5</v>
      </c>
      <c r="B54" s="6">
        <v>53</v>
      </c>
      <c r="C54" s="6" t="s">
        <v>41</v>
      </c>
      <c r="D54" s="6" t="s">
        <v>1</v>
      </c>
      <c r="E54" s="34">
        <v>1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</row>
    <row r="55" spans="1:188" s="10" customFormat="1" ht="16.5">
      <c r="A55" s="5">
        <v>124</v>
      </c>
      <c r="B55" s="12">
        <v>54</v>
      </c>
      <c r="C55" s="6" t="s">
        <v>44</v>
      </c>
      <c r="D55" s="6" t="s">
        <v>1</v>
      </c>
      <c r="E55" s="34">
        <v>1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</row>
    <row r="56" spans="1:188" s="10" customFormat="1" ht="16.5">
      <c r="A56" s="11">
        <v>46</v>
      </c>
      <c r="B56" s="6">
        <v>55</v>
      </c>
      <c r="C56" s="12" t="s">
        <v>46</v>
      </c>
      <c r="D56" s="12" t="s">
        <v>1</v>
      </c>
      <c r="E56" s="36">
        <v>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</row>
    <row r="57" spans="1:188" s="10" customFormat="1" ht="16.5">
      <c r="A57" s="5"/>
      <c r="B57" s="6">
        <v>56</v>
      </c>
      <c r="C57" s="6" t="s">
        <v>47</v>
      </c>
      <c r="D57" s="6" t="s">
        <v>1</v>
      </c>
      <c r="E57" s="34">
        <v>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</row>
    <row r="58" spans="1:188" ht="16.5">
      <c r="A58" s="11">
        <v>4</v>
      </c>
      <c r="B58" s="12">
        <v>57</v>
      </c>
      <c r="C58" s="12" t="s">
        <v>52</v>
      </c>
      <c r="D58" s="12" t="s">
        <v>1</v>
      </c>
      <c r="E58" s="36">
        <v>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</row>
    <row r="59" spans="1:188" ht="16.5">
      <c r="A59" s="5">
        <v>17</v>
      </c>
      <c r="B59" s="6">
        <v>58</v>
      </c>
      <c r="C59" s="6" t="s">
        <v>53</v>
      </c>
      <c r="D59" s="6" t="s">
        <v>1</v>
      </c>
      <c r="E59" s="34">
        <v>1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</row>
    <row r="60" spans="1:188" ht="16.5">
      <c r="A60" s="11">
        <v>180</v>
      </c>
      <c r="B60" s="6">
        <v>59</v>
      </c>
      <c r="C60" s="12" t="s">
        <v>54</v>
      </c>
      <c r="D60" s="12" t="s">
        <v>1</v>
      </c>
      <c r="E60" s="36">
        <v>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</row>
    <row r="61" spans="1:188" ht="16.5">
      <c r="A61" s="5">
        <v>39</v>
      </c>
      <c r="B61" s="12">
        <v>60</v>
      </c>
      <c r="C61" s="6" t="s">
        <v>55</v>
      </c>
      <c r="D61" s="6" t="s">
        <v>1</v>
      </c>
      <c r="E61" s="34">
        <v>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</row>
    <row r="62" spans="1:188" ht="16.5">
      <c r="A62" s="11">
        <v>7</v>
      </c>
      <c r="B62" s="6">
        <v>61</v>
      </c>
      <c r="C62" s="12" t="s">
        <v>87</v>
      </c>
      <c r="D62" s="12" t="s">
        <v>1</v>
      </c>
      <c r="E62" s="36">
        <v>1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</row>
    <row r="63" spans="1:188" ht="16.5">
      <c r="A63" s="11">
        <v>9</v>
      </c>
      <c r="B63" s="6">
        <v>62</v>
      </c>
      <c r="C63" s="12" t="s">
        <v>88</v>
      </c>
      <c r="D63" s="12" t="s">
        <v>1</v>
      </c>
      <c r="E63" s="36">
        <v>1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</row>
    <row r="64" spans="1:188" ht="16.5">
      <c r="A64" s="5">
        <v>10</v>
      </c>
      <c r="B64" s="12">
        <v>63</v>
      </c>
      <c r="C64" s="6" t="s">
        <v>89</v>
      </c>
      <c r="D64" s="6" t="s">
        <v>1</v>
      </c>
      <c r="E64" s="34">
        <v>1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</row>
    <row r="65" spans="1:188" ht="16.5">
      <c r="A65" s="5">
        <v>19</v>
      </c>
      <c r="B65" s="6">
        <v>64</v>
      </c>
      <c r="C65" s="7" t="s">
        <v>90</v>
      </c>
      <c r="D65" s="6" t="s">
        <v>1</v>
      </c>
      <c r="E65" s="34">
        <v>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</row>
    <row r="66" spans="1:188" ht="16.5">
      <c r="A66" s="11">
        <v>20</v>
      </c>
      <c r="B66" s="6">
        <v>65</v>
      </c>
      <c r="C66" s="12" t="s">
        <v>57</v>
      </c>
      <c r="D66" s="12" t="s">
        <v>1</v>
      </c>
      <c r="E66" s="36">
        <v>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</row>
    <row r="67" spans="1:188" ht="16.5">
      <c r="A67" s="11">
        <v>21</v>
      </c>
      <c r="B67" s="12">
        <v>66</v>
      </c>
      <c r="C67" s="12" t="s">
        <v>91</v>
      </c>
      <c r="D67" s="12" t="s">
        <v>1</v>
      </c>
      <c r="E67" s="36">
        <v>1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</row>
    <row r="68" spans="1:188" ht="16.5">
      <c r="A68" s="5">
        <v>36</v>
      </c>
      <c r="B68" s="6">
        <v>67</v>
      </c>
      <c r="C68" s="6" t="s">
        <v>92</v>
      </c>
      <c r="D68" s="6" t="s">
        <v>1</v>
      </c>
      <c r="E68" s="34">
        <v>1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</row>
    <row r="69" spans="1:188" s="10" customFormat="1" ht="16.5">
      <c r="A69" s="11">
        <v>183</v>
      </c>
      <c r="B69" s="6">
        <v>68</v>
      </c>
      <c r="C69" s="12" t="s">
        <v>58</v>
      </c>
      <c r="D69" s="12" t="s">
        <v>1</v>
      </c>
      <c r="E69" s="36">
        <v>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</row>
    <row r="70" spans="1:188" ht="16.5">
      <c r="A70" s="11">
        <v>12</v>
      </c>
      <c r="B70" s="12">
        <v>69</v>
      </c>
      <c r="C70" s="12" t="s">
        <v>60</v>
      </c>
      <c r="D70" s="12" t="s">
        <v>1</v>
      </c>
      <c r="E70" s="36">
        <v>1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</row>
    <row r="71" spans="1:188" s="19" customFormat="1" ht="16.5">
      <c r="A71" s="5"/>
      <c r="B71" s="6">
        <v>70</v>
      </c>
      <c r="C71" s="6" t="s">
        <v>61</v>
      </c>
      <c r="D71" s="6" t="s">
        <v>1</v>
      </c>
      <c r="E71" s="34">
        <v>1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</row>
    <row r="72" spans="1:188" s="19" customFormat="1" ht="16.5">
      <c r="A72" s="5"/>
      <c r="B72" s="6">
        <v>71</v>
      </c>
      <c r="C72" s="5" t="s">
        <v>95</v>
      </c>
      <c r="D72" s="6" t="s">
        <v>1</v>
      </c>
      <c r="E72" s="34">
        <v>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</row>
    <row r="73" spans="1:188" s="10" customFormat="1" ht="16.5">
      <c r="A73" s="11"/>
      <c r="B73" s="12">
        <v>72</v>
      </c>
      <c r="C73" s="12" t="s">
        <v>71</v>
      </c>
      <c r="D73" s="12" t="s">
        <v>1</v>
      </c>
      <c r="E73" s="36">
        <v>1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</row>
    <row r="74" spans="1:188" s="10" customFormat="1" ht="16.5">
      <c r="A74" s="21" t="s">
        <v>72</v>
      </c>
      <c r="B74" s="6">
        <v>73</v>
      </c>
      <c r="C74" s="22" t="s">
        <v>73</v>
      </c>
      <c r="D74" s="12" t="s">
        <v>1</v>
      </c>
      <c r="E74" s="36">
        <v>1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</row>
    <row r="75" spans="1:188" s="10" customFormat="1" ht="16.5">
      <c r="A75" s="11"/>
      <c r="B75" s="6">
        <v>74</v>
      </c>
      <c r="C75" s="18" t="s">
        <v>74</v>
      </c>
      <c r="D75" s="18" t="s">
        <v>1</v>
      </c>
      <c r="E75" s="37">
        <v>1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</row>
    <row r="76" spans="1:188" s="10" customFormat="1" ht="16.5">
      <c r="A76" s="5"/>
      <c r="B76" s="12">
        <v>75</v>
      </c>
      <c r="C76" s="20" t="s">
        <v>75</v>
      </c>
      <c r="D76" s="20" t="s">
        <v>1</v>
      </c>
      <c r="E76" s="35">
        <v>1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</row>
    <row r="77" spans="1:188" s="10" customFormat="1" ht="16.5">
      <c r="A77" s="5"/>
      <c r="B77" s="6">
        <v>76</v>
      </c>
      <c r="C77" s="20" t="s">
        <v>76</v>
      </c>
      <c r="D77" s="20" t="s">
        <v>1</v>
      </c>
      <c r="E77" s="35">
        <v>1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</row>
    <row r="78" spans="1:188" s="10" customFormat="1" ht="16.5">
      <c r="A78" s="11">
        <v>41</v>
      </c>
      <c r="B78" s="6">
        <v>77</v>
      </c>
      <c r="C78" s="11" t="s">
        <v>98</v>
      </c>
      <c r="D78" s="12" t="s">
        <v>1</v>
      </c>
      <c r="E78" s="36">
        <v>1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</row>
    <row r="79" spans="1:188" s="10" customFormat="1" ht="16.5">
      <c r="A79" s="5">
        <v>44</v>
      </c>
      <c r="B79" s="12">
        <v>78</v>
      </c>
      <c r="C79" s="17" t="s">
        <v>99</v>
      </c>
      <c r="D79" s="6" t="s">
        <v>1</v>
      </c>
      <c r="E79" s="34">
        <v>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</row>
    <row r="80" spans="1:188" s="10" customFormat="1" ht="16.5">
      <c r="A80" s="5"/>
      <c r="B80" s="6">
        <v>79</v>
      </c>
      <c r="C80" s="9" t="s">
        <v>100</v>
      </c>
      <c r="D80" s="9" t="s">
        <v>101</v>
      </c>
      <c r="E80" s="35">
        <v>1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</row>
    <row r="81" spans="1:188" s="10" customFormat="1" ht="16.5">
      <c r="A81" s="11">
        <v>95</v>
      </c>
      <c r="B81" s="6">
        <v>80</v>
      </c>
      <c r="C81" s="11" t="s">
        <v>102</v>
      </c>
      <c r="D81" s="12" t="s">
        <v>1</v>
      </c>
      <c r="E81" s="36">
        <v>1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</row>
    <row r="82" spans="1:188" s="10" customFormat="1" ht="16.5">
      <c r="A82" s="5">
        <v>125</v>
      </c>
      <c r="B82" s="12">
        <v>81</v>
      </c>
      <c r="C82" s="6" t="s">
        <v>45</v>
      </c>
      <c r="D82" s="6" t="s">
        <v>1</v>
      </c>
      <c r="E82" s="34">
        <v>1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</row>
    <row r="83" spans="1:188" s="10" customFormat="1" ht="16.5">
      <c r="A83" s="5">
        <v>76</v>
      </c>
      <c r="B83" s="6">
        <v>82</v>
      </c>
      <c r="C83" s="6" t="s">
        <v>43</v>
      </c>
      <c r="D83" s="6" t="s">
        <v>1</v>
      </c>
      <c r="E83" s="34">
        <v>1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</row>
    <row r="84" spans="1:188" s="10" customFormat="1" ht="16.5">
      <c r="A84" s="5"/>
      <c r="B84" s="12">
        <v>83</v>
      </c>
      <c r="C84" s="12" t="s">
        <v>106</v>
      </c>
      <c r="D84" s="6" t="s">
        <v>1</v>
      </c>
      <c r="E84" s="39">
        <v>1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</row>
    <row r="85" spans="1:188" s="10" customFormat="1" ht="16.5">
      <c r="A85" s="5"/>
      <c r="B85" s="6">
        <v>84</v>
      </c>
      <c r="C85" s="6" t="s">
        <v>105</v>
      </c>
      <c r="D85" s="6" t="s">
        <v>1</v>
      </c>
      <c r="E85" s="39">
        <v>1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</row>
    <row r="86" spans="1:188" s="10" customFormat="1" ht="16.5">
      <c r="A86" s="5"/>
      <c r="B86" s="12">
        <v>85</v>
      </c>
      <c r="C86" s="20" t="s">
        <v>107</v>
      </c>
      <c r="D86" s="6" t="s">
        <v>1</v>
      </c>
      <c r="E86" s="39">
        <v>1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</row>
    <row r="87" spans="1:188" s="10" customFormat="1" ht="16.5">
      <c r="A87" s="5"/>
      <c r="B87" s="6">
        <v>86</v>
      </c>
      <c r="C87" s="12"/>
      <c r="D87" s="6" t="s">
        <v>1</v>
      </c>
      <c r="E87" s="39">
        <v>1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</row>
    <row r="88" spans="1:188" s="10" customFormat="1" ht="16.5">
      <c r="A88" s="5"/>
      <c r="B88" s="12">
        <v>87</v>
      </c>
      <c r="C88" s="6"/>
      <c r="D88" s="6" t="s">
        <v>1</v>
      </c>
      <c r="E88" s="39">
        <v>1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</row>
    <row r="89" spans="1:188" s="10" customFormat="1" ht="16.5">
      <c r="A89" s="5"/>
      <c r="B89" s="6">
        <v>88</v>
      </c>
      <c r="C89" s="13"/>
      <c r="D89" s="6" t="s">
        <v>1</v>
      </c>
      <c r="E89" s="39">
        <v>1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</row>
    <row r="90" spans="1:188" s="26" customFormat="1" ht="19.5" thickBot="1">
      <c r="A90" s="23"/>
      <c r="B90" s="23"/>
      <c r="C90" s="24"/>
      <c r="D90" s="24"/>
      <c r="E90" s="38">
        <f>SUM(E2:E89)</f>
        <v>88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</row>
    <row r="91" ht="17.25" thickTop="1">
      <c r="C91" s="28"/>
    </row>
    <row r="92" spans="3:5" ht="16.5">
      <c r="C92" s="28"/>
      <c r="D92" s="30" t="s">
        <v>2</v>
      </c>
      <c r="E92" s="31">
        <f>SUMIF(D1:D90,"中文",E1:E90)</f>
        <v>28</v>
      </c>
    </row>
    <row r="93" spans="4:5" ht="16.5">
      <c r="D93" s="30" t="s">
        <v>1</v>
      </c>
      <c r="E93" s="32">
        <f>E90-E92</f>
        <v>60</v>
      </c>
    </row>
    <row r="94" ht="16.5">
      <c r="E94" s="29"/>
    </row>
  </sheetData>
  <sheetProtection/>
  <printOptions/>
  <pageMargins left="0.37" right="0.75" top="0.54" bottom="0.4" header="0.32" footer="0.27"/>
  <pageSetup fitToHeight="4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off-3111</cp:lastModifiedBy>
  <dcterms:created xsi:type="dcterms:W3CDTF">1997-01-14T01:50:29Z</dcterms:created>
  <dcterms:modified xsi:type="dcterms:W3CDTF">2011-05-19T04:02:08Z</dcterms:modified>
  <cp:category/>
  <cp:version/>
  <cp:contentType/>
  <cp:contentStatus/>
</cp:coreProperties>
</file>